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台账目录" sheetId="1" r:id="rId1"/>
    <sheet name="基地评分表" sheetId="7" r:id="rId2"/>
    <sheet name="补助签领表" sheetId="5" r:id="rId3"/>
    <sheet name="专家授课费签领表" sheetId="6" r:id="rId4"/>
    <sheet name="标牌内容" sheetId="4" r:id="rId5"/>
    <sheet name="Sheet1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<sst xmlns="http://schemas.openxmlformats.org/spreadsheetml/2006/main" count="128" uniqueCount="113">
  <si>
    <t>紫金县2023年度农业科技示范展示基地报账台账目录</t>
  </si>
  <si>
    <t>单位名称：</t>
  </si>
  <si>
    <t>日期：       年  月  日</t>
  </si>
  <si>
    <t>序号</t>
  </si>
  <si>
    <t>台账名称</t>
  </si>
  <si>
    <t>佐证材料（均可使用复印件）</t>
  </si>
  <si>
    <t>备注</t>
  </si>
  <si>
    <t>封面</t>
  </si>
  <si>
    <t>报账台账目录</t>
  </si>
  <si>
    <t>县农业农村局提供（格式）</t>
  </si>
  <si>
    <t>企业基本情况</t>
  </si>
  <si>
    <t>营业执照</t>
  </si>
  <si>
    <t>对公账户</t>
  </si>
  <si>
    <t>法人身份证</t>
  </si>
  <si>
    <t>项目实施概况</t>
  </si>
  <si>
    <t>方案</t>
  </si>
  <si>
    <t>需明确资金使用方向</t>
  </si>
  <si>
    <t>责任书</t>
  </si>
  <si>
    <t>县农业农村局提供</t>
  </si>
  <si>
    <t>“农业科技示范展示基地”牌子现场图片</t>
  </si>
  <si>
    <t>县农业农村局制作并安装牌子</t>
  </si>
  <si>
    <t>实施情况总结</t>
  </si>
  <si>
    <t>企业基本情况、实施情况（需有购买物资以及培训伙食补助、专家授课费用等资金使用明细）、实施成效等。</t>
  </si>
  <si>
    <t>购买物资</t>
  </si>
  <si>
    <t>报价单、营业执照</t>
  </si>
  <si>
    <t>需三方报价单（价低者得），要写清楚物资品种、数量、单价、总价，并且每份报价单需附该公司营业执照。</t>
  </si>
  <si>
    <t>卖方营业执照</t>
  </si>
  <si>
    <t>购买合同</t>
  </si>
  <si>
    <t>需标明品牌、品名及质量（参数、含量）具体要求，并且要有双方签名、盖章、日期。</t>
  </si>
  <si>
    <t>送货单</t>
  </si>
  <si>
    <t>需有送货人和收货人签名以及签领日期</t>
  </si>
  <si>
    <t>送货现场照片</t>
  </si>
  <si>
    <t>照片需能反映所购物资已送到基地（照片需能看到企业门口厂牌或科技示范基地牌子）</t>
  </si>
  <si>
    <t>公对公转账凭证</t>
  </si>
  <si>
    <t>发票</t>
  </si>
  <si>
    <t>发票要写清楚物资品种、数量、单价、总价。</t>
  </si>
  <si>
    <t>物资领用清单</t>
  </si>
  <si>
    <t>所购物资不能一次性用完，需先入仓库，再分期或分批使用的（比如化肥），需有物资领用清单，并且领用清单要有领用物资名称及签名、日期等；机器等一次性的则不用领用清单。</t>
  </si>
  <si>
    <t>物资使用现场照片</t>
  </si>
  <si>
    <t>所购物资为化肥、饲料、种子等使用后无痕迹的，需有物资使用现场照片；所购物资为机器、仪器的，需有机器、仪器照片及金属铭牌照片，没有铭牌的自己打印“***项目补助”贴在机上拍照;所购物资为试验设施装备等使用后有现场可看的（比如喷灌设施等），则需有同一地点拍摄的设施安装前现场照片和设施安装后现场照片。</t>
  </si>
  <si>
    <t>观摩培训</t>
  </si>
  <si>
    <t>观摩培训补助签领表</t>
  </si>
  <si>
    <t>观摩培训专家授课费签领表、专家服务费发票</t>
  </si>
  <si>
    <t>发票可由授课专家网上缴费后提供；如未聘请专家授课，则不用服务费发票。</t>
  </si>
  <si>
    <t>培训现场照片</t>
  </si>
  <si>
    <t>注：以上报账材料（除17项，缺一不可）按顺序排好并装订成册</t>
  </si>
  <si>
    <t>附件2：</t>
  </si>
  <si>
    <t>2023年度紫金县农业科技示范展示基地评分表</t>
  </si>
  <si>
    <t>A级指标</t>
  </si>
  <si>
    <t>B级指标</t>
  </si>
  <si>
    <t>标准分</t>
  </si>
  <si>
    <t>自评分</t>
  </si>
  <si>
    <t>专家组
核查得分</t>
  </si>
  <si>
    <t>必要条件（缺一项，一票否决）</t>
  </si>
  <si>
    <t>农业科技示范基地申请表</t>
  </si>
  <si>
    <t>企业简介</t>
  </si>
  <si>
    <t>农业科技示范展示基地实施方案</t>
  </si>
  <si>
    <t>营业执照、基本存款账户信息（对公账户）、法人身份证复印件</t>
  </si>
  <si>
    <t>企业门口或办公楼门口照片（需能看到企业名称牌子）</t>
  </si>
  <si>
    <t>一、示范基地基础信息材料</t>
  </si>
  <si>
    <t>种植业基地规模150亩以上（粮食类100亩以上）；畜牧业基地规模禽15000羽（畜1500头）以上；水产业基地示范规模在50亩以上；农业机械基地机械拥有量3台（含3台）以上</t>
  </si>
  <si>
    <t>有专业的会计人员或专科以上工作人员负责整理台帐（须有会计证、毕业证、工资单等相关佐证）</t>
  </si>
  <si>
    <t>二、经营场所或土地证明材料</t>
  </si>
  <si>
    <t>土地使用权证或土地租赁合同书复印件</t>
  </si>
  <si>
    <t>企业基地、厂房或相关设施设备证明材料</t>
  </si>
  <si>
    <t>三、遵守国家法律、诚实守信，依法经营</t>
  </si>
  <si>
    <t>企业财务完善，有会计账</t>
  </si>
  <si>
    <t>依法缴纳税收和社会保障资金的相关材料</t>
  </si>
  <si>
    <t>四、产业特色突出，标准化、品牌化经营情况</t>
  </si>
  <si>
    <t>商标、企业标准或品牌证明材料</t>
  </si>
  <si>
    <t>生产主体生产过程有生产记录档案</t>
  </si>
  <si>
    <t>生产的农产品符合农产品质量安全标准，并按要求开具食用农产品承诺达标合格证</t>
  </si>
  <si>
    <t>五、技术支撑情况</t>
  </si>
  <si>
    <t>有专职技术人员证明材料（须有技术证、工资单等相关佐证）</t>
  </si>
  <si>
    <t>六、培训或现场观摩会等宣传推广活动情况</t>
  </si>
  <si>
    <t>企业人员有参加过高素质农民培育（须有高素质农民培育证、工资单等相关佐证）</t>
  </si>
  <si>
    <t>开展培训工作证明材料，举办1期得5分，举办2期以上得10分</t>
  </si>
  <si>
    <t>现场观摩活动证明材料</t>
  </si>
  <si>
    <t>七、促进当地农业增效、农民增收和产业发展成效情况</t>
  </si>
  <si>
    <t>基地周边农民能够广泛参与和直接受益证明材料</t>
  </si>
  <si>
    <t>对当地经济发展、农民就业增收和新农村建设起到了重要的带动作用证明材料</t>
  </si>
  <si>
    <t>合计</t>
  </si>
  <si>
    <t>紫金县2023年度农业科技示范展示基地观摩培训补助签领表</t>
  </si>
  <si>
    <t>基地名称：</t>
  </si>
  <si>
    <t>培训日期：        年  月  日</t>
  </si>
  <si>
    <t>观摩培训的品种、技术：</t>
  </si>
  <si>
    <t>姓名</t>
  </si>
  <si>
    <t>手机号</t>
  </si>
  <si>
    <t>补助金额（元）</t>
  </si>
  <si>
    <t>签名</t>
  </si>
  <si>
    <t>元</t>
  </si>
  <si>
    <t>紫金县2023年度农业科技示范展示基地观摩培训专家授课费签领表</t>
  </si>
  <si>
    <t>授课日期：       年  月  日</t>
  </si>
  <si>
    <t>授课内容：</t>
  </si>
  <si>
    <t>单位</t>
  </si>
  <si>
    <t>职称</t>
  </si>
  <si>
    <t>金额（元）</t>
  </si>
  <si>
    <t>紫金县2023年度农业科技示范展示基地标牌内容</t>
  </si>
  <si>
    <t>基地位置：</t>
  </si>
  <si>
    <t>基地类型：</t>
  </si>
  <si>
    <t>示范内容：</t>
  </si>
  <si>
    <t>示范规模：</t>
  </si>
  <si>
    <t>实施单位：</t>
  </si>
  <si>
    <t>技术负责人：</t>
  </si>
  <si>
    <t>指导专家：</t>
  </si>
  <si>
    <t>联系电话：</t>
  </si>
  <si>
    <t xml:space="preserve">  注：此表为示范展示基地牌子内容（牌子由县农业农村局制作并安装），请参照图片填好表格，其中示范内容可参考《关于发布2021年紫金县农业主导品种和主推技术的通知》。</t>
  </si>
  <si>
    <t>个</t>
  </si>
  <si>
    <t>基地</t>
  </si>
  <si>
    <t>主体</t>
  </si>
  <si>
    <t>基地牌子</t>
  </si>
  <si>
    <t>主体牌子</t>
  </si>
  <si>
    <t>培训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</si>
</sst>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b/>
      <sz val="18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workbookViewId="0">
      <selection activeCell="C6" sqref="C6"/>
    </sheetView>
  </sheetViews>
  <sheetFormatPr defaultColWidth="9" defaultRowHeight="13.5" outlineLevelCol="3"/>
  <cols>
    <col min="1" max="1" width="6.625" customWidth="1"/>
    <col min="2" max="2" width="16.125" customWidth="1"/>
    <col min="3" max="3" width="33.625" customWidth="1"/>
    <col min="4" max="4" width="54.875" customWidth="1"/>
  </cols>
  <sheetData>
    <row r="1" ht="45" customHeight="1" spans="1:4">
      <c r="A1" s="9" t="s">
        <v>0</v>
      </c>
      <c r="B1" s="9"/>
      <c r="C1" s="9"/>
      <c r="D1" s="9"/>
    </row>
    <row r="2" ht="21" customHeight="1" spans="1:4">
      <c r="A2" s="10" t="s">
        <v>1</v>
      </c>
      <c r="B2" s="10"/>
      <c r="C2" s="10"/>
      <c r="D2" s="24" t="s">
        <v>2</v>
      </c>
    </row>
    <row r="3" ht="25" customHeight="1" spans="1:4">
      <c r="A3" s="16" t="s">
        <v>3</v>
      </c>
      <c r="B3" s="16" t="s">
        <v>4</v>
      </c>
      <c r="C3" s="16" t="s">
        <v>5</v>
      </c>
      <c r="D3" s="16" t="s">
        <v>6</v>
      </c>
    </row>
    <row r="4" ht="25" customHeight="1" spans="1:4">
      <c r="A4" s="16">
        <v>1</v>
      </c>
      <c r="B4" s="35" t="s">
        <v>7</v>
      </c>
      <c r="C4" s="36" t="s">
        <v>8</v>
      </c>
      <c r="D4" s="36" t="s">
        <v>9</v>
      </c>
    </row>
    <row r="5" ht="25" customHeight="1" spans="1:4">
      <c r="A5" s="16">
        <v>2</v>
      </c>
      <c r="B5" s="37" t="s">
        <v>10</v>
      </c>
      <c r="C5" s="36" t="s">
        <v>11</v>
      </c>
      <c r="D5" s="36"/>
    </row>
    <row r="6" ht="25" customHeight="1" spans="1:4">
      <c r="A6" s="16">
        <v>3</v>
      </c>
      <c r="B6" s="38"/>
      <c r="C6" s="36" t="s">
        <v>12</v>
      </c>
      <c r="D6" s="36"/>
    </row>
    <row r="7" ht="25" customHeight="1" spans="1:4">
      <c r="A7" s="16">
        <v>4</v>
      </c>
      <c r="B7" s="39"/>
      <c r="C7" s="36" t="s">
        <v>13</v>
      </c>
      <c r="D7" s="36"/>
    </row>
    <row r="8" ht="24" customHeight="1" spans="1:4">
      <c r="A8" s="16">
        <v>5</v>
      </c>
      <c r="B8" s="38" t="s">
        <v>14</v>
      </c>
      <c r="C8" s="36" t="s">
        <v>15</v>
      </c>
      <c r="D8" s="36" t="s">
        <v>16</v>
      </c>
    </row>
    <row r="9" ht="25" customHeight="1" spans="1:4">
      <c r="A9" s="16">
        <v>6</v>
      </c>
      <c r="B9" s="38"/>
      <c r="C9" s="36" t="s">
        <v>17</v>
      </c>
      <c r="D9" s="36" t="s">
        <v>18</v>
      </c>
    </row>
    <row r="10" ht="41" customHeight="1" spans="1:4">
      <c r="A10" s="16">
        <v>7</v>
      </c>
      <c r="B10" s="38"/>
      <c r="C10" s="36" t="s">
        <v>19</v>
      </c>
      <c r="D10" s="36" t="s">
        <v>20</v>
      </c>
    </row>
    <row r="11" ht="60" customHeight="1" spans="1:4">
      <c r="A11" s="16">
        <v>8</v>
      </c>
      <c r="B11" s="39"/>
      <c r="C11" s="36" t="s">
        <v>21</v>
      </c>
      <c r="D11" s="36" t="s">
        <v>22</v>
      </c>
    </row>
    <row r="12" ht="61" customHeight="1" spans="1:4">
      <c r="A12" s="16">
        <v>9</v>
      </c>
      <c r="B12" s="37" t="s">
        <v>23</v>
      </c>
      <c r="C12" s="36" t="s">
        <v>24</v>
      </c>
      <c r="D12" s="36" t="s">
        <v>25</v>
      </c>
    </row>
    <row r="13" ht="25" customHeight="1" spans="1:4">
      <c r="A13" s="16">
        <v>10</v>
      </c>
      <c r="B13" s="38"/>
      <c r="C13" s="36" t="s">
        <v>26</v>
      </c>
      <c r="D13" s="36"/>
    </row>
    <row r="14" ht="43" customHeight="1" spans="1:4">
      <c r="A14" s="16">
        <v>11</v>
      </c>
      <c r="B14" s="38"/>
      <c r="C14" s="36" t="s">
        <v>27</v>
      </c>
      <c r="D14" s="36" t="s">
        <v>28</v>
      </c>
    </row>
    <row r="15" ht="27" customHeight="1" spans="1:4">
      <c r="A15" s="16">
        <v>12</v>
      </c>
      <c r="B15" s="38"/>
      <c r="C15" s="36" t="s">
        <v>29</v>
      </c>
      <c r="D15" s="36" t="s">
        <v>30</v>
      </c>
    </row>
    <row r="16" ht="42" customHeight="1" spans="1:4">
      <c r="A16" s="16">
        <v>13</v>
      </c>
      <c r="B16" s="38"/>
      <c r="C16" s="36" t="s">
        <v>31</v>
      </c>
      <c r="D16" s="36" t="s">
        <v>32</v>
      </c>
    </row>
    <row r="17" ht="25" customHeight="1" spans="1:4">
      <c r="A17" s="16">
        <v>14</v>
      </c>
      <c r="B17" s="38"/>
      <c r="C17" s="36" t="s">
        <v>33</v>
      </c>
      <c r="D17" s="36"/>
    </row>
    <row r="18" ht="30" customHeight="1" spans="1:4">
      <c r="A18" s="16">
        <v>15</v>
      </c>
      <c r="B18" s="38"/>
      <c r="C18" s="36" t="s">
        <v>34</v>
      </c>
      <c r="D18" s="36" t="s">
        <v>35</v>
      </c>
    </row>
    <row r="19" ht="77" customHeight="1" spans="1:4">
      <c r="A19" s="16">
        <v>16</v>
      </c>
      <c r="B19" s="38"/>
      <c r="C19" s="36" t="s">
        <v>36</v>
      </c>
      <c r="D19" s="36" t="s">
        <v>37</v>
      </c>
    </row>
    <row r="20" ht="143" customHeight="1" spans="1:4">
      <c r="A20" s="16">
        <v>17</v>
      </c>
      <c r="B20" s="39"/>
      <c r="C20" s="36" t="s">
        <v>38</v>
      </c>
      <c r="D20" s="36" t="s">
        <v>39</v>
      </c>
    </row>
    <row r="21" ht="29" customHeight="1" spans="1:4">
      <c r="A21" s="16">
        <v>18</v>
      </c>
      <c r="B21" s="37" t="s">
        <v>40</v>
      </c>
      <c r="C21" s="36" t="s">
        <v>41</v>
      </c>
      <c r="D21" s="36" t="s">
        <v>9</v>
      </c>
    </row>
    <row r="22" ht="41" customHeight="1" spans="1:4">
      <c r="A22" s="16">
        <v>19</v>
      </c>
      <c r="B22" s="38"/>
      <c r="C22" s="36" t="s">
        <v>42</v>
      </c>
      <c r="D22" s="36" t="s">
        <v>43</v>
      </c>
    </row>
    <row r="23" ht="25" customHeight="1" spans="1:4">
      <c r="A23" s="16">
        <v>20</v>
      </c>
      <c r="B23" s="39"/>
      <c r="C23" s="36" t="s">
        <v>44</v>
      </c>
      <c r="D23" s="36"/>
    </row>
    <row r="24" s="8" customFormat="1" ht="25.5" customHeight="1" spans="1:4">
      <c r="A24" s="40"/>
      <c r="B24" s="10" t="s">
        <v>45</v>
      </c>
      <c r="C24" s="10"/>
      <c r="D24" s="10"/>
    </row>
  </sheetData>
  <mergeCells count="7">
    <mergeCell ref="A1:D1"/>
    <mergeCell ref="A2:C2"/>
    <mergeCell ref="B24:D24"/>
    <mergeCell ref="B5:B7"/>
    <mergeCell ref="B8:B11"/>
    <mergeCell ref="B12:B20"/>
    <mergeCell ref="B21:B23"/>
  </mergeCells>
  <printOptions horizontalCentered="1" verticalCentered="1"/>
  <pageMargins left="0.708333333333333" right="0.708333333333333" top="0.550694444444444" bottom="0.550694444444444" header="0.314583333333333" footer="0.314583333333333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A2" sqref="A2:G2"/>
    </sheetView>
  </sheetViews>
  <sheetFormatPr defaultColWidth="9" defaultRowHeight="13.5" outlineLevelCol="6"/>
  <cols>
    <col min="1" max="1" width="6.625" customWidth="1"/>
    <col min="2" max="2" width="21.75" customWidth="1"/>
    <col min="3" max="3" width="53.375" customWidth="1"/>
    <col min="4" max="4" width="9.625" style="21" customWidth="1"/>
    <col min="5" max="6" width="9.625" customWidth="1"/>
    <col min="7" max="7" width="11.875" customWidth="1"/>
  </cols>
  <sheetData>
    <row r="1" ht="30" customHeight="1" spans="1:3">
      <c r="A1" s="10" t="s">
        <v>46</v>
      </c>
      <c r="B1" s="10"/>
      <c r="C1" s="10"/>
    </row>
    <row r="2" ht="45" customHeight="1" spans="1:7">
      <c r="A2" s="22" t="s">
        <v>47</v>
      </c>
      <c r="B2" s="22"/>
      <c r="C2" s="22"/>
      <c r="D2" s="22"/>
      <c r="E2" s="22"/>
      <c r="F2" s="22"/>
      <c r="G2" s="22"/>
    </row>
    <row r="3" ht="21" customHeight="1" spans="1:7">
      <c r="A3" s="10" t="s">
        <v>1</v>
      </c>
      <c r="B3" s="10"/>
      <c r="C3" s="10"/>
      <c r="D3" s="23"/>
      <c r="E3" s="24"/>
      <c r="F3" s="24"/>
      <c r="G3" s="24" t="s">
        <v>2</v>
      </c>
    </row>
    <row r="4" ht="36" customHeight="1" spans="1:7">
      <c r="A4" s="25" t="s">
        <v>3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6</v>
      </c>
    </row>
    <row r="5" ht="36" customHeight="1" spans="1:7">
      <c r="A5" s="25">
        <v>1</v>
      </c>
      <c r="B5" s="25" t="s">
        <v>53</v>
      </c>
      <c r="C5" s="25" t="s">
        <v>54</v>
      </c>
      <c r="D5" s="25"/>
      <c r="E5" s="25"/>
      <c r="F5" s="25"/>
      <c r="G5" s="25"/>
    </row>
    <row r="6" ht="36" customHeight="1" spans="1:7">
      <c r="A6" s="25">
        <v>2</v>
      </c>
      <c r="B6" s="25"/>
      <c r="C6" s="25" t="s">
        <v>55</v>
      </c>
      <c r="D6" s="25"/>
      <c r="E6" s="25"/>
      <c r="F6" s="25"/>
      <c r="G6" s="25"/>
    </row>
    <row r="7" ht="36" customHeight="1" spans="1:7">
      <c r="A7" s="25">
        <v>3</v>
      </c>
      <c r="B7" s="25"/>
      <c r="C7" s="25" t="s">
        <v>56</v>
      </c>
      <c r="D7" s="25"/>
      <c r="E7" s="25"/>
      <c r="F7" s="25"/>
      <c r="G7" s="25"/>
    </row>
    <row r="8" ht="36" customHeight="1" spans="1:7">
      <c r="A8" s="25">
        <v>4</v>
      </c>
      <c r="B8" s="25"/>
      <c r="C8" s="25" t="s">
        <v>57</v>
      </c>
      <c r="D8" s="25"/>
      <c r="E8" s="25"/>
      <c r="F8" s="25"/>
      <c r="G8" s="25"/>
    </row>
    <row r="9" ht="36" customHeight="1" spans="1:7">
      <c r="A9" s="25">
        <v>5</v>
      </c>
      <c r="B9" s="25"/>
      <c r="C9" s="25" t="s">
        <v>58</v>
      </c>
      <c r="D9" s="25"/>
      <c r="E9" s="25"/>
      <c r="F9" s="25"/>
      <c r="G9" s="25"/>
    </row>
    <row r="10" ht="48" customHeight="1" spans="1:7">
      <c r="A10" s="25">
        <v>6</v>
      </c>
      <c r="B10" s="25" t="s">
        <v>59</v>
      </c>
      <c r="C10" s="26" t="s">
        <v>60</v>
      </c>
      <c r="D10" s="25">
        <v>5</v>
      </c>
      <c r="E10" s="26"/>
      <c r="F10" s="26"/>
      <c r="G10" s="26"/>
    </row>
    <row r="11" ht="36" customHeight="1" spans="1:7">
      <c r="A11" s="25">
        <v>7</v>
      </c>
      <c r="B11" s="25"/>
      <c r="C11" s="26" t="s">
        <v>61</v>
      </c>
      <c r="D11" s="25">
        <v>5</v>
      </c>
      <c r="E11" s="26"/>
      <c r="F11" s="26"/>
      <c r="G11" s="26"/>
    </row>
    <row r="12" ht="36" customHeight="1" spans="1:7">
      <c r="A12" s="25">
        <v>8</v>
      </c>
      <c r="B12" s="25" t="s">
        <v>62</v>
      </c>
      <c r="C12" s="26" t="s">
        <v>63</v>
      </c>
      <c r="D12" s="25">
        <v>5</v>
      </c>
      <c r="E12" s="26"/>
      <c r="F12" s="26"/>
      <c r="G12" s="26"/>
    </row>
    <row r="13" ht="36" customHeight="1" spans="1:7">
      <c r="A13" s="25">
        <v>9</v>
      </c>
      <c r="B13" s="25"/>
      <c r="C13" s="26" t="s">
        <v>64</v>
      </c>
      <c r="D13" s="25">
        <v>5</v>
      </c>
      <c r="E13" s="26"/>
      <c r="F13" s="26"/>
      <c r="G13" s="26"/>
    </row>
    <row r="14" ht="36" customHeight="1" spans="1:7">
      <c r="A14" s="25">
        <v>10</v>
      </c>
      <c r="B14" s="25" t="s">
        <v>65</v>
      </c>
      <c r="C14" s="26" t="s">
        <v>66</v>
      </c>
      <c r="D14" s="25">
        <v>5</v>
      </c>
      <c r="E14" s="25"/>
      <c r="F14" s="26"/>
      <c r="G14" s="26"/>
    </row>
    <row r="15" ht="36" customHeight="1" spans="1:7">
      <c r="A15" s="25">
        <v>11</v>
      </c>
      <c r="B15" s="25"/>
      <c r="C15" s="26" t="s">
        <v>67</v>
      </c>
      <c r="D15" s="25">
        <v>5</v>
      </c>
      <c r="E15" s="25"/>
      <c r="F15" s="26"/>
      <c r="G15" s="26"/>
    </row>
    <row r="16" ht="36" customHeight="1" spans="1:7">
      <c r="A16" s="25">
        <v>12</v>
      </c>
      <c r="B16" s="25" t="s">
        <v>68</v>
      </c>
      <c r="C16" s="26" t="s">
        <v>69</v>
      </c>
      <c r="D16" s="25">
        <v>5</v>
      </c>
      <c r="E16" s="25"/>
      <c r="F16" s="26"/>
      <c r="G16" s="26"/>
    </row>
    <row r="17" ht="36" customHeight="1" spans="1:7">
      <c r="A17" s="25">
        <v>13</v>
      </c>
      <c r="B17" s="25"/>
      <c r="C17" s="26" t="s">
        <v>70</v>
      </c>
      <c r="D17" s="25">
        <v>5</v>
      </c>
      <c r="E17" s="25"/>
      <c r="F17" s="26"/>
      <c r="G17" s="26"/>
    </row>
    <row r="18" ht="36" customHeight="1" spans="1:7">
      <c r="A18" s="25">
        <v>14</v>
      </c>
      <c r="B18" s="25"/>
      <c r="C18" s="26" t="s">
        <v>71</v>
      </c>
      <c r="D18" s="25">
        <v>5</v>
      </c>
      <c r="E18" s="26"/>
      <c r="F18" s="26"/>
      <c r="G18" s="26"/>
    </row>
    <row r="19" s="8" customFormat="1" ht="36" customHeight="1" spans="1:7">
      <c r="A19" s="25">
        <v>15</v>
      </c>
      <c r="B19" s="25" t="s">
        <v>72</v>
      </c>
      <c r="C19" s="26" t="s">
        <v>73</v>
      </c>
      <c r="D19" s="25">
        <v>5</v>
      </c>
      <c r="E19" s="25"/>
      <c r="F19" s="27"/>
      <c r="G19" s="27"/>
    </row>
    <row r="20" customFormat="1" ht="36" customHeight="1" spans="1:7">
      <c r="A20" s="25">
        <v>16</v>
      </c>
      <c r="B20" s="28" t="s">
        <v>74</v>
      </c>
      <c r="C20" s="26" t="s">
        <v>75</v>
      </c>
      <c r="D20" s="25">
        <v>10</v>
      </c>
      <c r="E20" s="25"/>
      <c r="F20" s="27"/>
      <c r="G20" s="27"/>
    </row>
    <row r="21" customFormat="1" ht="36" customHeight="1" spans="1:7">
      <c r="A21" s="25">
        <v>17</v>
      </c>
      <c r="B21" s="29"/>
      <c r="C21" s="26" t="s">
        <v>76</v>
      </c>
      <c r="D21" s="25">
        <v>10</v>
      </c>
      <c r="E21" s="25"/>
      <c r="F21" s="27"/>
      <c r="G21" s="27"/>
    </row>
    <row r="22" customFormat="1" ht="36" customHeight="1" spans="1:7">
      <c r="A22" s="25">
        <v>18</v>
      </c>
      <c r="B22" s="30"/>
      <c r="C22" s="26" t="s">
        <v>77</v>
      </c>
      <c r="D22" s="25">
        <v>10</v>
      </c>
      <c r="E22" s="25"/>
      <c r="F22" s="27"/>
      <c r="G22" s="27"/>
    </row>
    <row r="23" ht="36" customHeight="1" spans="1:7">
      <c r="A23" s="25">
        <v>19</v>
      </c>
      <c r="B23" s="25" t="s">
        <v>78</v>
      </c>
      <c r="C23" s="26" t="s">
        <v>79</v>
      </c>
      <c r="D23" s="25">
        <v>10</v>
      </c>
      <c r="E23" s="25"/>
      <c r="F23" s="31"/>
      <c r="G23" s="31"/>
    </row>
    <row r="24" ht="36" customHeight="1" spans="1:7">
      <c r="A24" s="25">
        <v>20</v>
      </c>
      <c r="B24" s="25"/>
      <c r="C24" s="26" t="s">
        <v>80</v>
      </c>
      <c r="D24" s="32">
        <v>10</v>
      </c>
      <c r="E24" s="31"/>
      <c r="F24" s="31"/>
      <c r="G24" s="31"/>
    </row>
    <row r="25" ht="36" customHeight="1" spans="1:7">
      <c r="A25" s="33"/>
      <c r="B25" s="34" t="s">
        <v>81</v>
      </c>
      <c r="C25" s="33"/>
      <c r="D25" s="34">
        <f>SUM(D10:D24)</f>
        <v>100</v>
      </c>
      <c r="E25" s="33"/>
      <c r="F25" s="33"/>
      <c r="G25" s="33"/>
    </row>
  </sheetData>
  <mergeCells count="8">
    <mergeCell ref="A2:G2"/>
    <mergeCell ref="B5:B9"/>
    <mergeCell ref="B10:B11"/>
    <mergeCell ref="B12:B13"/>
    <mergeCell ref="B14:B15"/>
    <mergeCell ref="B16:B18"/>
    <mergeCell ref="B20:B22"/>
    <mergeCell ref="B23:B24"/>
  </mergeCells>
  <printOptions horizontalCentered="1" verticalCentered="1"/>
  <pageMargins left="0.708333333333333" right="0.708333333333333" top="0.550694444444444" bottom="0.550694444444444" header="0.314583333333333" footer="0.314583333333333"/>
  <pageSetup paperSize="9" scale="72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workbookViewId="0">
      <selection activeCell="E7" sqref="E7"/>
    </sheetView>
  </sheetViews>
  <sheetFormatPr defaultColWidth="9" defaultRowHeight="13.5" outlineLevelCol="5"/>
  <cols>
    <col min="1" max="1" width="6.625" customWidth="1"/>
    <col min="2" max="2" width="16.125" customWidth="1"/>
    <col min="3" max="4" width="23.125" customWidth="1"/>
    <col min="5" max="5" width="19" customWidth="1"/>
    <col min="6" max="6" width="19.75" customWidth="1"/>
  </cols>
  <sheetData>
    <row r="1" ht="45" customHeight="1" spans="1:6">
      <c r="A1" s="9" t="s">
        <v>82</v>
      </c>
      <c r="B1" s="9"/>
      <c r="C1" s="9"/>
      <c r="D1" s="9"/>
      <c r="E1" s="9"/>
      <c r="F1" s="9"/>
    </row>
    <row r="2" ht="21" customHeight="1" spans="1:6">
      <c r="A2" s="10" t="s">
        <v>83</v>
      </c>
      <c r="B2" s="10"/>
      <c r="C2" s="10"/>
      <c r="D2" s="18"/>
      <c r="E2" s="12" t="s">
        <v>84</v>
      </c>
      <c r="F2" s="12"/>
    </row>
    <row r="3" ht="27" customHeight="1" spans="1:6">
      <c r="A3" s="13" t="s">
        <v>85</v>
      </c>
      <c r="B3" s="13"/>
      <c r="C3" s="13"/>
      <c r="D3" s="14"/>
      <c r="E3" s="15"/>
      <c r="F3" s="15"/>
    </row>
    <row r="4" ht="25" customHeight="1" spans="1:6">
      <c r="A4" s="16" t="s">
        <v>3</v>
      </c>
      <c r="B4" s="16" t="s">
        <v>86</v>
      </c>
      <c r="C4" s="16" t="s">
        <v>87</v>
      </c>
      <c r="D4" s="16" t="s">
        <v>88</v>
      </c>
      <c r="E4" s="16" t="s">
        <v>89</v>
      </c>
      <c r="F4" s="16" t="s">
        <v>6</v>
      </c>
    </row>
    <row r="5" ht="25" customHeight="1" spans="1:6">
      <c r="A5" s="16">
        <v>1</v>
      </c>
      <c r="B5" s="19"/>
      <c r="C5" s="19"/>
      <c r="D5" s="19"/>
      <c r="E5" s="19"/>
      <c r="F5" s="19"/>
    </row>
    <row r="6" ht="25" customHeight="1" spans="1:6">
      <c r="A6" s="16">
        <v>2</v>
      </c>
      <c r="B6" s="19"/>
      <c r="C6" s="19"/>
      <c r="D6" s="19"/>
      <c r="E6" s="19"/>
      <c r="F6" s="19"/>
    </row>
    <row r="7" ht="25" customHeight="1" spans="1:6">
      <c r="A7" s="16">
        <v>3</v>
      </c>
      <c r="B7" s="19"/>
      <c r="C7" s="19"/>
      <c r="D7" s="19"/>
      <c r="E7" s="19"/>
      <c r="F7" s="19"/>
    </row>
    <row r="8" ht="25" customHeight="1" spans="1:6">
      <c r="A8" s="16">
        <v>4</v>
      </c>
      <c r="B8" s="19"/>
      <c r="C8" s="19"/>
      <c r="D8" s="19"/>
      <c r="E8" s="19"/>
      <c r="F8" s="19"/>
    </row>
    <row r="9" ht="25" customHeight="1" spans="1:6">
      <c r="A9" s="16">
        <v>5</v>
      </c>
      <c r="B9" s="19"/>
      <c r="C9" s="19"/>
      <c r="D9" s="19"/>
      <c r="E9" s="19"/>
      <c r="F9" s="19"/>
    </row>
    <row r="10" ht="25" customHeight="1" spans="1:6">
      <c r="A10" s="16">
        <v>6</v>
      </c>
      <c r="B10" s="19"/>
      <c r="C10" s="19"/>
      <c r="D10" s="19"/>
      <c r="E10" s="19"/>
      <c r="F10" s="19"/>
    </row>
    <row r="11" ht="25" customHeight="1" spans="1:6">
      <c r="A11" s="16">
        <v>7</v>
      </c>
      <c r="B11" s="19"/>
      <c r="C11" s="19"/>
      <c r="D11" s="19"/>
      <c r="E11" s="19"/>
      <c r="F11" s="19"/>
    </row>
    <row r="12" ht="25" customHeight="1" spans="1:6">
      <c r="A12" s="16">
        <v>8</v>
      </c>
      <c r="B12" s="19"/>
      <c r="C12" s="19"/>
      <c r="D12" s="19"/>
      <c r="E12" s="19"/>
      <c r="F12" s="19"/>
    </row>
    <row r="13" ht="25" customHeight="1" spans="1:6">
      <c r="A13" s="16">
        <v>9</v>
      </c>
      <c r="B13" s="19"/>
      <c r="C13" s="19"/>
      <c r="D13" s="19"/>
      <c r="E13" s="19"/>
      <c r="F13" s="19"/>
    </row>
    <row r="14" ht="25" customHeight="1" spans="1:6">
      <c r="A14" s="16">
        <v>10</v>
      </c>
      <c r="B14" s="19"/>
      <c r="C14" s="19"/>
      <c r="D14" s="19"/>
      <c r="E14" s="19"/>
      <c r="F14" s="19"/>
    </row>
    <row r="15" ht="25" customHeight="1" spans="1:6">
      <c r="A15" s="16">
        <v>11</v>
      </c>
      <c r="B15" s="19"/>
      <c r="C15" s="19"/>
      <c r="D15" s="19"/>
      <c r="E15" s="19"/>
      <c r="F15" s="19"/>
    </row>
    <row r="16" ht="25" customHeight="1" spans="1:6">
      <c r="A16" s="16">
        <v>12</v>
      </c>
      <c r="B16" s="19"/>
      <c r="C16" s="19"/>
      <c r="D16" s="19"/>
      <c r="E16" s="19"/>
      <c r="F16" s="19"/>
    </row>
    <row r="17" ht="25" customHeight="1" spans="1:6">
      <c r="A17" s="16">
        <v>13</v>
      </c>
      <c r="B17" s="19"/>
      <c r="C17" s="19"/>
      <c r="D17" s="19"/>
      <c r="E17" s="19"/>
      <c r="F17" s="19"/>
    </row>
    <row r="18" ht="25" customHeight="1" spans="1:6">
      <c r="A18" s="16">
        <v>14</v>
      </c>
      <c r="B18" s="19"/>
      <c r="C18" s="19"/>
      <c r="D18" s="19"/>
      <c r="E18" s="19"/>
      <c r="F18" s="19"/>
    </row>
    <row r="19" ht="25" customHeight="1" spans="1:6">
      <c r="A19" s="16">
        <v>15</v>
      </c>
      <c r="B19" s="19"/>
      <c r="C19" s="19"/>
      <c r="D19" s="19"/>
      <c r="E19" s="19"/>
      <c r="F19" s="19"/>
    </row>
    <row r="20" ht="25" customHeight="1" spans="1:6">
      <c r="A20" s="16">
        <v>16</v>
      </c>
      <c r="B20" s="19"/>
      <c r="C20" s="19"/>
      <c r="D20" s="19"/>
      <c r="E20" s="19"/>
      <c r="F20" s="19"/>
    </row>
    <row r="21" ht="25" customHeight="1" spans="1:6">
      <c r="A21" s="16">
        <v>17</v>
      </c>
      <c r="B21" s="19"/>
      <c r="C21" s="19"/>
      <c r="D21" s="19"/>
      <c r="E21" s="19"/>
      <c r="F21" s="19"/>
    </row>
    <row r="22" ht="25" customHeight="1" spans="1:6">
      <c r="A22" s="16">
        <v>18</v>
      </c>
      <c r="B22" s="19"/>
      <c r="C22" s="19"/>
      <c r="D22" s="19"/>
      <c r="E22" s="19"/>
      <c r="F22" s="19"/>
    </row>
    <row r="23" ht="25" customHeight="1" spans="1:6">
      <c r="A23" s="16">
        <v>19</v>
      </c>
      <c r="B23" s="19"/>
      <c r="C23" s="19"/>
      <c r="D23" s="19"/>
      <c r="E23" s="19"/>
      <c r="F23" s="19"/>
    </row>
    <row r="24" ht="25" customHeight="1" spans="1:6">
      <c r="A24" s="16">
        <v>20</v>
      </c>
      <c r="B24" s="19"/>
      <c r="C24" s="19"/>
      <c r="D24" s="19"/>
      <c r="E24" s="19"/>
      <c r="F24" s="19"/>
    </row>
    <row r="25" ht="25" customHeight="1" spans="1:6">
      <c r="A25" s="16">
        <v>21</v>
      </c>
      <c r="B25" s="19"/>
      <c r="C25" s="19"/>
      <c r="D25" s="19"/>
      <c r="E25" s="19"/>
      <c r="F25" s="19"/>
    </row>
    <row r="26" ht="25" customHeight="1" spans="1:6">
      <c r="A26" s="16">
        <v>22</v>
      </c>
      <c r="B26" s="19"/>
      <c r="C26" s="19"/>
      <c r="D26" s="19"/>
      <c r="E26" s="19"/>
      <c r="F26" s="19"/>
    </row>
    <row r="27" ht="25" customHeight="1" spans="1:6">
      <c r="A27" s="16">
        <v>23</v>
      </c>
      <c r="B27" s="19"/>
      <c r="C27" s="19"/>
      <c r="D27" s="19"/>
      <c r="E27" s="19"/>
      <c r="F27" s="19"/>
    </row>
    <row r="28" ht="25" customHeight="1" spans="1:6">
      <c r="A28" s="16">
        <v>24</v>
      </c>
      <c r="B28" s="19"/>
      <c r="C28" s="19"/>
      <c r="D28" s="19"/>
      <c r="E28" s="19"/>
      <c r="F28" s="19"/>
    </row>
    <row r="29" ht="25" customHeight="1" spans="1:6">
      <c r="A29" s="16">
        <v>25</v>
      </c>
      <c r="B29" s="19"/>
      <c r="C29" s="19"/>
      <c r="D29" s="19"/>
      <c r="E29" s="19"/>
      <c r="F29" s="19"/>
    </row>
    <row r="30" ht="25" customHeight="1" spans="1:6">
      <c r="A30" s="16">
        <v>26</v>
      </c>
      <c r="B30" s="19"/>
      <c r="C30" s="19"/>
      <c r="D30" s="19"/>
      <c r="E30" s="19"/>
      <c r="F30" s="19"/>
    </row>
    <row r="31" ht="25" customHeight="1" spans="1:6">
      <c r="A31" s="16">
        <v>27</v>
      </c>
      <c r="B31" s="19"/>
      <c r="C31" s="19"/>
      <c r="D31" s="19"/>
      <c r="E31" s="19"/>
      <c r="F31" s="19"/>
    </row>
    <row r="32" ht="25" customHeight="1" spans="1:6">
      <c r="A32" s="16">
        <v>28</v>
      </c>
      <c r="B32" s="19"/>
      <c r="C32" s="19"/>
      <c r="D32" s="19"/>
      <c r="E32" s="19"/>
      <c r="F32" s="19"/>
    </row>
    <row r="33" ht="25" customHeight="1" spans="1:6">
      <c r="A33" s="16">
        <v>29</v>
      </c>
      <c r="B33" s="19"/>
      <c r="C33" s="19"/>
      <c r="D33" s="19"/>
      <c r="E33" s="19"/>
      <c r="F33" s="19"/>
    </row>
    <row r="34" ht="25" customHeight="1" spans="1:6">
      <c r="A34" s="16">
        <v>30</v>
      </c>
      <c r="B34" s="19"/>
      <c r="C34" s="19"/>
      <c r="D34" s="19"/>
      <c r="E34" s="19"/>
      <c r="F34" s="16"/>
    </row>
    <row r="35" s="8" customFormat="1" ht="25" customHeight="1" spans="1:6">
      <c r="A35" s="16"/>
      <c r="B35" s="16" t="s">
        <v>81</v>
      </c>
      <c r="C35" s="19"/>
      <c r="D35" s="20" t="s">
        <v>90</v>
      </c>
      <c r="E35" s="19"/>
      <c r="F35" s="19"/>
    </row>
    <row r="36" s="8" customFormat="1" ht="25.5" customHeight="1" spans="1:1">
      <c r="A36" s="17"/>
    </row>
  </sheetData>
  <mergeCells count="2">
    <mergeCell ref="A1:F1"/>
    <mergeCell ref="A3:C3"/>
  </mergeCells>
  <printOptions horizontalCentered="1" verticalCentered="1"/>
  <pageMargins left="0.708333333333333" right="0.708333333333333" top="0.550694444444444" bottom="0.550694444444444" header="0.314583333333333" footer="0.314583333333333"/>
  <pageSetup paperSize="9" scale="82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workbookViewId="0">
      <selection activeCell="F8" sqref="F8"/>
    </sheetView>
  </sheetViews>
  <sheetFormatPr defaultColWidth="9" defaultRowHeight="13.5" outlineLevelRow="5" outlineLevelCol="6"/>
  <cols>
    <col min="1" max="1" width="18.375" customWidth="1"/>
    <col min="2" max="2" width="33.875" customWidth="1"/>
    <col min="3" max="3" width="18.375" customWidth="1"/>
    <col min="4" max="4" width="24.25" customWidth="1"/>
    <col min="5" max="7" width="18.375" customWidth="1"/>
  </cols>
  <sheetData>
    <row r="1" ht="45" customHeight="1" spans="1:7">
      <c r="A1" s="9" t="s">
        <v>91</v>
      </c>
      <c r="B1" s="9"/>
      <c r="C1" s="9"/>
      <c r="D1" s="9"/>
      <c r="E1" s="9"/>
      <c r="F1" s="9"/>
      <c r="G1" s="9"/>
    </row>
    <row r="2" ht="21" customHeight="1" spans="1:7">
      <c r="A2" s="10" t="s">
        <v>83</v>
      </c>
      <c r="B2" s="10"/>
      <c r="C2" s="10"/>
      <c r="D2" s="10"/>
      <c r="E2" s="11"/>
      <c r="F2" s="12" t="s">
        <v>92</v>
      </c>
      <c r="G2" s="12"/>
    </row>
    <row r="3" ht="27" customHeight="1" spans="1:7">
      <c r="A3" s="13" t="s">
        <v>93</v>
      </c>
      <c r="B3" s="13"/>
      <c r="C3" s="13"/>
      <c r="D3" s="13"/>
      <c r="E3" s="14"/>
      <c r="F3" s="15"/>
      <c r="G3" s="15"/>
    </row>
    <row r="4" ht="25" customHeight="1" spans="1:7">
      <c r="A4" s="16" t="s">
        <v>86</v>
      </c>
      <c r="B4" s="16" t="s">
        <v>94</v>
      </c>
      <c r="C4" s="16" t="s">
        <v>95</v>
      </c>
      <c r="D4" s="16" t="s">
        <v>87</v>
      </c>
      <c r="E4" s="16" t="s">
        <v>96</v>
      </c>
      <c r="F4" s="16" t="s">
        <v>89</v>
      </c>
      <c r="G4" s="16" t="s">
        <v>6</v>
      </c>
    </row>
    <row r="5" ht="38" customHeight="1" spans="1:7">
      <c r="A5" s="16"/>
      <c r="B5" s="16"/>
      <c r="C5" s="16"/>
      <c r="D5" s="16"/>
      <c r="E5" s="16"/>
      <c r="F5" s="16"/>
      <c r="G5" s="16"/>
    </row>
    <row r="6" s="8" customFormat="1" ht="25.5" customHeight="1" spans="1:1">
      <c r="A6" s="17"/>
    </row>
  </sheetData>
  <mergeCells count="3">
    <mergeCell ref="A1:G1"/>
    <mergeCell ref="A2:D2"/>
    <mergeCell ref="A3:D3"/>
  </mergeCells>
  <printOptions horizontalCentered="1" verticalCentered="1"/>
  <pageMargins left="0.708333333333333" right="0.708333333333333" top="0.156944444444444" bottom="0.550694444444444" header="0.314583333333333" footer="0.314583333333333"/>
  <pageSetup paperSize="9" scale="8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zoomScaleSheetLayoutView="60" workbookViewId="0">
      <selection activeCell="A1" sqref="A1:D1"/>
    </sheetView>
  </sheetViews>
  <sheetFormatPr defaultColWidth="9" defaultRowHeight="14.25" outlineLevelCol="3"/>
  <cols>
    <col min="1" max="1" width="13.625" style="1" customWidth="1"/>
    <col min="2" max="2" width="58" style="1" customWidth="1"/>
    <col min="3" max="3" width="15.375" style="1" customWidth="1"/>
    <col min="4" max="4" width="41.125" style="1" customWidth="1"/>
    <col min="5" max="16384" width="9" style="1"/>
  </cols>
  <sheetData>
    <row r="1" ht="31.5" customHeight="1" spans="1:4">
      <c r="A1" s="2" t="s">
        <v>97</v>
      </c>
      <c r="B1" s="2"/>
      <c r="C1" s="2"/>
      <c r="D1" s="2"/>
    </row>
    <row r="2" ht="20.25" customHeight="1"/>
    <row r="3" ht="56.25" customHeight="1" spans="1:4">
      <c r="A3" s="3" t="s">
        <v>98</v>
      </c>
      <c r="B3" s="3"/>
      <c r="C3" s="3" t="s">
        <v>99</v>
      </c>
      <c r="D3" s="3"/>
    </row>
    <row r="4" ht="56.25" customHeight="1" spans="1:4">
      <c r="A4" s="3" t="s">
        <v>100</v>
      </c>
      <c r="B4" s="4"/>
      <c r="C4" s="5"/>
      <c r="D4" s="6"/>
    </row>
    <row r="5" ht="56.25" customHeight="1" spans="1:4">
      <c r="A5" s="3" t="s">
        <v>101</v>
      </c>
      <c r="B5" s="4"/>
      <c r="C5" s="5"/>
      <c r="D5" s="6"/>
    </row>
    <row r="6" ht="56.25" customHeight="1" spans="1:4">
      <c r="A6" s="3" t="s">
        <v>102</v>
      </c>
      <c r="B6" s="3"/>
      <c r="C6" s="3" t="s">
        <v>103</v>
      </c>
      <c r="D6" s="3"/>
    </row>
    <row r="7" ht="56.25" customHeight="1" spans="1:4">
      <c r="A7" s="3" t="s">
        <v>104</v>
      </c>
      <c r="B7" s="4"/>
      <c r="C7" s="5"/>
      <c r="D7" s="6"/>
    </row>
    <row r="8" ht="56.25" customHeight="1" spans="1:4">
      <c r="A8" s="3" t="s">
        <v>105</v>
      </c>
      <c r="B8" s="4"/>
      <c r="C8" s="5"/>
      <c r="D8" s="6"/>
    </row>
    <row r="9" ht="33.75" customHeight="1" spans="1:4">
      <c r="A9" s="7" t="s">
        <v>106</v>
      </c>
      <c r="B9" s="7"/>
      <c r="C9" s="7"/>
      <c r="D9" s="7"/>
    </row>
  </sheetData>
  <mergeCells count="6">
    <mergeCell ref="A1:D1"/>
    <mergeCell ref="B4:D4"/>
    <mergeCell ref="B5:D5"/>
    <mergeCell ref="B7:D7"/>
    <mergeCell ref="B8:D8"/>
    <mergeCell ref="A9:D9"/>
  </mergeCells>
  <printOptions horizontalCentered="1" verticalCentered="1"/>
  <pageMargins left="0.751388888888889" right="0.751388888888889" top="1" bottom="1" header="0.5" footer="0.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G12"/>
  <sheetViews>
    <sheetView workbookViewId="0">
      <selection activeCell="P14" sqref="P14"/>
    </sheetView>
  </sheetViews>
  <sheetFormatPr defaultColWidth="9" defaultRowHeight="13.5" outlineLevelCol="6"/>
  <sheetData>
    <row r="3" spans="3:5">
      <c r="C3" t="s">
        <v>90</v>
      </c>
      <c r="D3" t="s">
        <v>107</v>
      </c>
      <c r="E3" t="s">
        <v>81</v>
      </c>
    </row>
    <row r="4" spans="2:5">
      <c r="B4" t="s">
        <v>108</v>
      </c>
      <c r="C4">
        <v>5</v>
      </c>
      <c r="D4">
        <v>6</v>
      </c>
      <c r="E4">
        <f>C4*D4</f>
        <v>30</v>
      </c>
    </row>
    <row r="5" spans="2:5">
      <c r="B5" t="s">
        <v>109</v>
      </c>
      <c r="C5">
        <v>0.3</v>
      </c>
      <c r="D5">
        <v>35</v>
      </c>
      <c r="E5">
        <f>C5*D5</f>
        <v>10.5</v>
      </c>
    </row>
    <row r="6" spans="2:5">
      <c r="B6" t="s">
        <v>110</v>
      </c>
      <c r="C6">
        <v>0.18</v>
      </c>
      <c r="D6">
        <f>D4</f>
        <v>6</v>
      </c>
      <c r="E6">
        <f>C6*D6</f>
        <v>1.08</v>
      </c>
    </row>
    <row r="7" spans="2:5">
      <c r="B7" t="s">
        <v>111</v>
      </c>
      <c r="C7">
        <v>0.003</v>
      </c>
      <c r="D7">
        <f>D5</f>
        <v>35</v>
      </c>
      <c r="E7">
        <f>C7*D7</f>
        <v>0.105</v>
      </c>
    </row>
    <row r="8" spans="2:7">
      <c r="B8" t="s">
        <v>112</v>
      </c>
      <c r="C8">
        <v>0.25</v>
      </c>
      <c r="D8">
        <v>29</v>
      </c>
      <c r="E8">
        <f>C8*D8</f>
        <v>7.25</v>
      </c>
      <c r="G8">
        <v>49.125</v>
      </c>
    </row>
    <row r="9" spans="5:5">
      <c r="E9">
        <f>SUM(E4:E8)</f>
        <v>48.935</v>
      </c>
    </row>
    <row r="12" spans="5:5">
      <c r="E12">
        <f>G8-E9</f>
        <v>0.190000000000005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台账目录</vt:lpstr>
      <vt:lpstr>基地评分表</vt:lpstr>
      <vt:lpstr>补助签领表</vt:lpstr>
      <vt:lpstr>专家授课费签领表</vt:lpstr>
      <vt:lpstr>标牌内容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东东</cp:lastModifiedBy>
  <dcterms:created xsi:type="dcterms:W3CDTF">2020-11-12T08:04:00Z</dcterms:created>
  <cp:lastPrinted>2020-11-12T08:26:00Z</cp:lastPrinted>
  <dcterms:modified xsi:type="dcterms:W3CDTF">2023-12-25T01:42:45Z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0C16C00884064C54AC9E90DE69DF4D7C</vt:lpwstr>
  </property>
</Properties>
</file>