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<sst xmlns="http://schemas.openxmlformats.org/spreadsheetml/2006/main" count="150" uniqueCount="96">
  <si>
    <t>紫金县加快茶产业发展实施方案（2022-2025年）茶叶新种植拟奖补资金（第一批）汇总表</t>
  </si>
  <si>
    <t>序号</t>
  </si>
  <si>
    <t>姓  名</t>
  </si>
  <si>
    <t>镇  别</t>
  </si>
  <si>
    <t>种植地点</t>
  </si>
  <si>
    <t>种植面积（亩）</t>
  </si>
  <si>
    <t>拟奖补金额（元）</t>
  </si>
  <si>
    <t>备注</t>
  </si>
  <si>
    <t>胡志勇</t>
  </si>
  <si>
    <t>柏埔镇</t>
  </si>
  <si>
    <t>大鲁村红里村</t>
  </si>
  <si>
    <t>邱坤强</t>
  </si>
  <si>
    <t>邹春霞</t>
  </si>
  <si>
    <t>敬梓镇</t>
  </si>
  <si>
    <t>田头村干坑</t>
  </si>
  <si>
    <t>邓德明</t>
  </si>
  <si>
    <t>龙窝镇</t>
  </si>
  <si>
    <t>宝洞村赤竹山</t>
  </si>
  <si>
    <t>邓汉锋</t>
  </si>
  <si>
    <t>宝洞村米田角</t>
  </si>
  <si>
    <t>邓作坤</t>
  </si>
  <si>
    <t>宝洞村三门坑</t>
  </si>
  <si>
    <t>邓富思</t>
  </si>
  <si>
    <t>宝洞村社爷段</t>
  </si>
  <si>
    <t>何莲英</t>
  </si>
  <si>
    <t>高坑村吉洞小组</t>
  </si>
  <si>
    <t>钟如海</t>
  </si>
  <si>
    <t>黄伟峰</t>
  </si>
  <si>
    <t>高坑村罗笏小组</t>
  </si>
  <si>
    <t>黄廖集</t>
  </si>
  <si>
    <t>黄新才</t>
  </si>
  <si>
    <t>高坑村宅子小组</t>
  </si>
  <si>
    <t>黄远明</t>
  </si>
  <si>
    <t>叶国胜</t>
  </si>
  <si>
    <t>彭坊村百有小组</t>
  </si>
  <si>
    <t>叶家裕</t>
  </si>
  <si>
    <t>叶国强</t>
  </si>
  <si>
    <t>黄香妹</t>
  </si>
  <si>
    <t>吉寨珠</t>
  </si>
  <si>
    <t>彭坊村伴塘小组</t>
  </si>
  <si>
    <t>刘伟先</t>
  </si>
  <si>
    <t>彭坊村河坑小组</t>
  </si>
  <si>
    <t>黄兰辉</t>
  </si>
  <si>
    <t>刘小红</t>
  </si>
  <si>
    <t>彭红祥</t>
  </si>
  <si>
    <t>彭坊村河田小组</t>
  </si>
  <si>
    <t>彭勇炬</t>
  </si>
  <si>
    <t>彭丁琴</t>
  </si>
  <si>
    <t>彭坊村河布凹</t>
  </si>
  <si>
    <t>黄胜森</t>
  </si>
  <si>
    <t>彭坊村南京小组</t>
  </si>
  <si>
    <t>黄秉贤</t>
  </si>
  <si>
    <t>彭坊村琴径小组</t>
  </si>
  <si>
    <t>黄秉军</t>
  </si>
  <si>
    <t>欧小华</t>
  </si>
  <si>
    <t>双下村狐狸窝</t>
  </si>
  <si>
    <t>黄景添</t>
  </si>
  <si>
    <t>紫城镇</t>
  </si>
  <si>
    <t>升平村官小组</t>
  </si>
  <si>
    <t>钟建发</t>
  </si>
  <si>
    <t>南岭镇</t>
  </si>
  <si>
    <t>王吿村佰公窝</t>
  </si>
  <si>
    <t>钟向环</t>
  </si>
  <si>
    <t>钟启生</t>
  </si>
  <si>
    <t>高新村小砾片</t>
  </si>
  <si>
    <t>钟承龙</t>
  </si>
  <si>
    <t>王吿村长吿坎</t>
  </si>
  <si>
    <t>钟亦平</t>
  </si>
  <si>
    <t>钟玉恩</t>
  </si>
  <si>
    <t>王吿村祠堂背</t>
  </si>
  <si>
    <t>钟奕强</t>
  </si>
  <si>
    <t>王吿村大窝</t>
  </si>
  <si>
    <t>钟德育</t>
  </si>
  <si>
    <t>王吿村养公岭</t>
  </si>
  <si>
    <t>温燕辉</t>
  </si>
  <si>
    <t>上义镇</t>
  </si>
  <si>
    <t>上义吉洞村</t>
  </si>
  <si>
    <t>杨国强</t>
  </si>
  <si>
    <t>水墩镇</t>
  </si>
  <si>
    <t>黎坑村陂坑</t>
  </si>
  <si>
    <t>上璜坑村</t>
  </si>
  <si>
    <t>黄俊和</t>
  </si>
  <si>
    <t>水口村管坑</t>
  </si>
  <si>
    <t>水口村天嶂</t>
  </si>
  <si>
    <t>黄佰城</t>
  </si>
  <si>
    <t>水口村邹塘坑</t>
  </si>
  <si>
    <t>杨金泉</t>
  </si>
  <si>
    <t>雅布村石马组</t>
  </si>
  <si>
    <t>杨小东</t>
  </si>
  <si>
    <t>雅布村园塘子窝</t>
  </si>
  <si>
    <t>黄寿华</t>
  </si>
  <si>
    <t>雅布村在下窝</t>
  </si>
  <si>
    <t>张伟能</t>
  </si>
  <si>
    <t>中坝镇</t>
  </si>
  <si>
    <t>松梓村龙华塘组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</si>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</sst>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topLeftCell="A32" workbookViewId="0">
      <selection activeCell="E36" sqref="E36"/>
    </sheetView>
  </sheetViews>
  <sheetFormatPr defaultColWidth="9" defaultRowHeight="40" customHeight="1" outlineLevelCol="6"/>
  <cols>
    <col min="1" max="1" width="6.5" style="2" customWidth="1"/>
    <col min="2" max="2" width="15" style="2" customWidth="1"/>
    <col min="3" max="3" width="13.25" style="2" customWidth="1"/>
    <col min="4" max="4" width="20.3833333333333" style="2" customWidth="1"/>
    <col min="5" max="5" width="12.25" style="2" customWidth="1"/>
    <col min="6" max="6" width="17.2833333333333" style="2" customWidth="1"/>
    <col min="7" max="7" width="12.75" style="2" customWidth="1"/>
    <col min="8" max="16384" width="9" style="2"/>
  </cols>
  <sheetData>
    <row r="1" ht="54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5">
        <v>1</v>
      </c>
      <c r="B3" s="5" t="s">
        <v>8</v>
      </c>
      <c r="C3" s="5" t="s">
        <v>9</v>
      </c>
      <c r="D3" s="5" t="s">
        <v>10</v>
      </c>
      <c r="E3" s="5">
        <v>10</v>
      </c>
      <c r="F3" s="6">
        <f>E3*1000</f>
        <v>10000</v>
      </c>
      <c r="G3" s="7"/>
    </row>
    <row r="4" customHeight="1" spans="1:7">
      <c r="A4" s="5">
        <v>2</v>
      </c>
      <c r="B4" s="5" t="s">
        <v>11</v>
      </c>
      <c r="C4" s="5" t="s">
        <v>9</v>
      </c>
      <c r="D4" s="5" t="s">
        <v>10</v>
      </c>
      <c r="E4" s="5">
        <v>46.6</v>
      </c>
      <c r="F4" s="6">
        <v>46600</v>
      </c>
      <c r="G4" s="7"/>
    </row>
    <row r="5" customHeight="1" spans="1:7">
      <c r="A5" s="5">
        <v>3</v>
      </c>
      <c r="B5" s="8" t="s">
        <v>12</v>
      </c>
      <c r="C5" s="8" t="s">
        <v>13</v>
      </c>
      <c r="D5" s="8" t="s">
        <v>14</v>
      </c>
      <c r="E5" s="5">
        <v>16</v>
      </c>
      <c r="F5" s="6">
        <f>E5*1000</f>
        <v>16000</v>
      </c>
      <c r="G5" s="7"/>
    </row>
    <row r="6" customHeight="1" spans="1:7">
      <c r="A6" s="5">
        <v>4</v>
      </c>
      <c r="B6" s="5" t="s">
        <v>15</v>
      </c>
      <c r="C6" s="5" t="s">
        <v>16</v>
      </c>
      <c r="D6" s="6" t="s">
        <v>17</v>
      </c>
      <c r="E6" s="5">
        <v>56.3</v>
      </c>
      <c r="F6" s="6">
        <f>E6*1000</f>
        <v>56300</v>
      </c>
      <c r="G6" s="5"/>
    </row>
    <row r="7" customHeight="1" spans="1:7">
      <c r="A7" s="5">
        <v>5</v>
      </c>
      <c r="B7" s="6" t="s">
        <v>18</v>
      </c>
      <c r="C7" s="5" t="s">
        <v>16</v>
      </c>
      <c r="D7" s="6" t="s">
        <v>19</v>
      </c>
      <c r="E7" s="5">
        <v>5</v>
      </c>
      <c r="F7" s="6">
        <f>E7*1000</f>
        <v>5000</v>
      </c>
      <c r="G7" s="5"/>
    </row>
    <row r="8" customHeight="1" spans="1:7">
      <c r="A8" s="5">
        <v>6</v>
      </c>
      <c r="B8" s="6" t="s">
        <v>20</v>
      </c>
      <c r="C8" s="5" t="s">
        <v>16</v>
      </c>
      <c r="D8" s="5" t="s">
        <v>21</v>
      </c>
      <c r="E8" s="5">
        <v>5</v>
      </c>
      <c r="F8" s="6">
        <f>E8*1000</f>
        <v>5000</v>
      </c>
      <c r="G8" s="5"/>
    </row>
    <row r="9" customHeight="1" spans="1:7">
      <c r="A9" s="5">
        <v>7</v>
      </c>
      <c r="B9" s="6" t="s">
        <v>22</v>
      </c>
      <c r="C9" s="5" t="s">
        <v>16</v>
      </c>
      <c r="D9" s="6" t="s">
        <v>23</v>
      </c>
      <c r="E9" s="5">
        <v>7</v>
      </c>
      <c r="F9" s="6">
        <f>E9*1000</f>
        <v>7000</v>
      </c>
      <c r="G9" s="5"/>
    </row>
    <row r="10" customHeight="1" spans="1:7">
      <c r="A10" s="5">
        <v>8</v>
      </c>
      <c r="B10" s="5" t="s">
        <v>24</v>
      </c>
      <c r="C10" s="5" t="s">
        <v>16</v>
      </c>
      <c r="D10" s="5" t="s">
        <v>25</v>
      </c>
      <c r="E10" s="5">
        <v>5</v>
      </c>
      <c r="F10" s="5">
        <v>5000</v>
      </c>
      <c r="G10" s="7"/>
    </row>
    <row r="11" customHeight="1" spans="1:7">
      <c r="A11" s="5">
        <v>9</v>
      </c>
      <c r="B11" s="5" t="s">
        <v>26</v>
      </c>
      <c r="C11" s="5" t="s">
        <v>16</v>
      </c>
      <c r="D11" s="5" t="s">
        <v>25</v>
      </c>
      <c r="E11" s="5">
        <v>6</v>
      </c>
      <c r="F11" s="5">
        <v>6000</v>
      </c>
      <c r="G11" s="7"/>
    </row>
    <row r="12" customHeight="1" spans="1:7">
      <c r="A12" s="5">
        <v>10</v>
      </c>
      <c r="B12" s="5" t="s">
        <v>27</v>
      </c>
      <c r="C12" s="5" t="s">
        <v>16</v>
      </c>
      <c r="D12" s="5" t="s">
        <v>28</v>
      </c>
      <c r="E12" s="5">
        <v>14.5</v>
      </c>
      <c r="F12" s="5">
        <v>14500</v>
      </c>
      <c r="G12" s="7"/>
    </row>
    <row r="13" customHeight="1" spans="1:7">
      <c r="A13" s="5">
        <v>11</v>
      </c>
      <c r="B13" s="5" t="s">
        <v>29</v>
      </c>
      <c r="C13" s="5" t="s">
        <v>16</v>
      </c>
      <c r="D13" s="5" t="s">
        <v>28</v>
      </c>
      <c r="E13" s="5">
        <v>15.7</v>
      </c>
      <c r="F13" s="5">
        <v>15700</v>
      </c>
      <c r="G13" s="7"/>
    </row>
    <row r="14" customHeight="1" spans="1:7">
      <c r="A14" s="5">
        <v>12</v>
      </c>
      <c r="B14" s="5" t="s">
        <v>30</v>
      </c>
      <c r="C14" s="5" t="s">
        <v>16</v>
      </c>
      <c r="D14" s="5" t="s">
        <v>31</v>
      </c>
      <c r="E14" s="5">
        <v>14</v>
      </c>
      <c r="F14" s="6">
        <v>14000</v>
      </c>
      <c r="G14" s="7"/>
    </row>
    <row r="15" customHeight="1" spans="1:7">
      <c r="A15" s="5">
        <v>13</v>
      </c>
      <c r="B15" s="5" t="s">
        <v>32</v>
      </c>
      <c r="C15" s="5" t="s">
        <v>16</v>
      </c>
      <c r="D15" s="5" t="s">
        <v>31</v>
      </c>
      <c r="E15" s="5">
        <v>9</v>
      </c>
      <c r="F15" s="5">
        <v>9000</v>
      </c>
      <c r="G15" s="7"/>
    </row>
    <row r="16" customHeight="1" spans="1:7">
      <c r="A16" s="5">
        <v>14</v>
      </c>
      <c r="B16" s="6" t="s">
        <v>33</v>
      </c>
      <c r="C16" s="5" t="s">
        <v>16</v>
      </c>
      <c r="D16" s="9" t="s">
        <v>34</v>
      </c>
      <c r="E16" s="6">
        <v>5</v>
      </c>
      <c r="F16" s="6">
        <f>E16*1000</f>
        <v>5000</v>
      </c>
      <c r="G16" s="7"/>
    </row>
    <row r="17" customHeight="1" spans="1:7">
      <c r="A17" s="5">
        <v>15</v>
      </c>
      <c r="B17" s="6" t="s">
        <v>35</v>
      </c>
      <c r="C17" s="5" t="s">
        <v>16</v>
      </c>
      <c r="D17" s="9" t="s">
        <v>34</v>
      </c>
      <c r="E17" s="6">
        <v>35</v>
      </c>
      <c r="F17" s="6">
        <f>E17*1000</f>
        <v>35000</v>
      </c>
      <c r="G17" s="7"/>
    </row>
    <row r="18" customHeight="1" spans="1:7">
      <c r="A18" s="5">
        <v>16</v>
      </c>
      <c r="B18" s="6" t="s">
        <v>36</v>
      </c>
      <c r="C18" s="5" t="s">
        <v>16</v>
      </c>
      <c r="D18" s="6" t="s">
        <v>34</v>
      </c>
      <c r="E18" s="6">
        <v>7</v>
      </c>
      <c r="F18" s="6">
        <f>E18*1000</f>
        <v>7000</v>
      </c>
      <c r="G18" s="7"/>
    </row>
    <row r="19" customHeight="1" spans="1:7">
      <c r="A19" s="5">
        <v>17</v>
      </c>
      <c r="B19" s="6" t="s">
        <v>37</v>
      </c>
      <c r="C19" s="5" t="s">
        <v>16</v>
      </c>
      <c r="D19" s="9" t="s">
        <v>34</v>
      </c>
      <c r="E19" s="6">
        <v>5</v>
      </c>
      <c r="F19" s="6">
        <v>5000</v>
      </c>
      <c r="G19" s="7"/>
    </row>
    <row r="20" customHeight="1" spans="1:7">
      <c r="A20" s="5">
        <v>18</v>
      </c>
      <c r="B20" s="6" t="s">
        <v>38</v>
      </c>
      <c r="C20" s="5" t="s">
        <v>16</v>
      </c>
      <c r="D20" s="9" t="s">
        <v>39</v>
      </c>
      <c r="E20" s="10">
        <v>5</v>
      </c>
      <c r="F20" s="6">
        <f t="shared" ref="F20:F29" si="0">E20*1000</f>
        <v>5000</v>
      </c>
      <c r="G20" s="7"/>
    </row>
    <row r="21" customHeight="1" spans="1:7">
      <c r="A21" s="5">
        <v>19</v>
      </c>
      <c r="B21" s="6" t="s">
        <v>40</v>
      </c>
      <c r="C21" s="5" t="s">
        <v>16</v>
      </c>
      <c r="D21" s="9" t="s">
        <v>41</v>
      </c>
      <c r="E21" s="10">
        <v>15</v>
      </c>
      <c r="F21" s="6">
        <f t="shared" si="0"/>
        <v>15000</v>
      </c>
      <c r="G21" s="7"/>
    </row>
    <row r="22" customHeight="1" spans="1:7">
      <c r="A22" s="5">
        <v>20</v>
      </c>
      <c r="B22" s="6" t="s">
        <v>42</v>
      </c>
      <c r="C22" s="5" t="s">
        <v>16</v>
      </c>
      <c r="D22" s="9" t="s">
        <v>41</v>
      </c>
      <c r="E22" s="6">
        <v>42.5</v>
      </c>
      <c r="F22" s="6">
        <f t="shared" si="0"/>
        <v>42500</v>
      </c>
      <c r="G22" s="7"/>
    </row>
    <row r="23" customHeight="1" spans="1:7">
      <c r="A23" s="5">
        <v>21</v>
      </c>
      <c r="B23" s="6" t="s">
        <v>43</v>
      </c>
      <c r="C23" s="5" t="s">
        <v>16</v>
      </c>
      <c r="D23" s="9" t="s">
        <v>41</v>
      </c>
      <c r="E23" s="10">
        <v>12</v>
      </c>
      <c r="F23" s="6">
        <f t="shared" si="0"/>
        <v>12000</v>
      </c>
      <c r="G23" s="7"/>
    </row>
    <row r="24" customHeight="1" spans="1:7">
      <c r="A24" s="5">
        <v>22</v>
      </c>
      <c r="B24" s="9" t="s">
        <v>44</v>
      </c>
      <c r="C24" s="5" t="s">
        <v>16</v>
      </c>
      <c r="D24" s="9" t="s">
        <v>45</v>
      </c>
      <c r="E24" s="9">
        <v>5</v>
      </c>
      <c r="F24" s="6">
        <f t="shared" si="0"/>
        <v>5000</v>
      </c>
      <c r="G24" s="7"/>
    </row>
    <row r="25" customHeight="1" spans="1:7">
      <c r="A25" s="5">
        <v>23</v>
      </c>
      <c r="B25" s="6" t="s">
        <v>46</v>
      </c>
      <c r="C25" s="5" t="s">
        <v>16</v>
      </c>
      <c r="D25" s="9" t="s">
        <v>45</v>
      </c>
      <c r="E25" s="6">
        <v>9.5</v>
      </c>
      <c r="F25" s="6">
        <f t="shared" si="0"/>
        <v>9500</v>
      </c>
      <c r="G25" s="7"/>
    </row>
    <row r="26" customHeight="1" spans="1:7">
      <c r="A26" s="5">
        <v>24</v>
      </c>
      <c r="B26" s="9" t="s">
        <v>47</v>
      </c>
      <c r="C26" s="5" t="s">
        <v>16</v>
      </c>
      <c r="D26" s="9" t="s">
        <v>48</v>
      </c>
      <c r="E26" s="9">
        <v>7.5</v>
      </c>
      <c r="F26" s="6">
        <f t="shared" si="0"/>
        <v>7500</v>
      </c>
      <c r="G26" s="7"/>
    </row>
    <row r="27" customHeight="1" spans="1:7">
      <c r="A27" s="5">
        <v>25</v>
      </c>
      <c r="B27" s="6" t="s">
        <v>49</v>
      </c>
      <c r="C27" s="5" t="s">
        <v>16</v>
      </c>
      <c r="D27" s="9" t="s">
        <v>50</v>
      </c>
      <c r="E27" s="6">
        <v>7</v>
      </c>
      <c r="F27" s="6">
        <f t="shared" si="0"/>
        <v>7000</v>
      </c>
      <c r="G27" s="7"/>
    </row>
    <row r="28" customHeight="1" spans="1:7">
      <c r="A28" s="5">
        <v>26</v>
      </c>
      <c r="B28" s="6" t="s">
        <v>51</v>
      </c>
      <c r="C28" s="5" t="s">
        <v>16</v>
      </c>
      <c r="D28" s="9" t="s">
        <v>52</v>
      </c>
      <c r="E28" s="10">
        <v>5</v>
      </c>
      <c r="F28" s="6">
        <f t="shared" si="0"/>
        <v>5000</v>
      </c>
      <c r="G28" s="7"/>
    </row>
    <row r="29" customHeight="1" spans="1:7">
      <c r="A29" s="5">
        <v>27</v>
      </c>
      <c r="B29" s="6" t="s">
        <v>53</v>
      </c>
      <c r="C29" s="5" t="s">
        <v>16</v>
      </c>
      <c r="D29" s="9" t="s">
        <v>52</v>
      </c>
      <c r="E29" s="6">
        <v>5</v>
      </c>
      <c r="F29" s="6">
        <f t="shared" si="0"/>
        <v>5000</v>
      </c>
      <c r="G29" s="7"/>
    </row>
    <row r="30" customHeight="1" spans="1:7">
      <c r="A30" s="5">
        <v>28</v>
      </c>
      <c r="B30" s="6" t="s">
        <v>54</v>
      </c>
      <c r="C30" s="5" t="s">
        <v>16</v>
      </c>
      <c r="D30" s="9" t="s">
        <v>55</v>
      </c>
      <c r="E30" s="6">
        <v>62.5</v>
      </c>
      <c r="F30" s="6">
        <v>62500</v>
      </c>
      <c r="G30" s="7"/>
    </row>
    <row r="31" customHeight="1" spans="1:7">
      <c r="A31" s="5">
        <v>29</v>
      </c>
      <c r="B31" s="6" t="s">
        <v>56</v>
      </c>
      <c r="C31" s="5" t="s">
        <v>57</v>
      </c>
      <c r="D31" s="9" t="s">
        <v>58</v>
      </c>
      <c r="E31" s="6">
        <v>26</v>
      </c>
      <c r="F31" s="6">
        <v>26000</v>
      </c>
      <c r="G31" s="7"/>
    </row>
    <row r="32" customHeight="1" spans="1:7">
      <c r="A32" s="5">
        <v>30</v>
      </c>
      <c r="B32" s="11" t="s">
        <v>59</v>
      </c>
      <c r="C32" s="12" t="s">
        <v>60</v>
      </c>
      <c r="D32" s="13" t="s">
        <v>61</v>
      </c>
      <c r="E32" s="11">
        <v>8</v>
      </c>
      <c r="F32" s="13">
        <f>E32*1000</f>
        <v>8000</v>
      </c>
      <c r="G32" s="7"/>
    </row>
    <row r="33" customHeight="1" spans="1:7">
      <c r="A33" s="5">
        <v>31</v>
      </c>
      <c r="B33" s="11" t="s">
        <v>62</v>
      </c>
      <c r="C33" s="12" t="s">
        <v>60</v>
      </c>
      <c r="D33" s="13" t="s">
        <v>61</v>
      </c>
      <c r="E33" s="11">
        <v>8</v>
      </c>
      <c r="F33" s="13">
        <f>E33*1000</f>
        <v>8000</v>
      </c>
      <c r="G33" s="7"/>
    </row>
    <row r="34" customHeight="1" spans="1:7">
      <c r="A34" s="5">
        <v>32</v>
      </c>
      <c r="B34" s="11" t="s">
        <v>63</v>
      </c>
      <c r="C34" s="12" t="s">
        <v>60</v>
      </c>
      <c r="D34" s="13" t="s">
        <v>64</v>
      </c>
      <c r="E34" s="11">
        <v>5</v>
      </c>
      <c r="F34" s="13">
        <f>E34*1000</f>
        <v>5000</v>
      </c>
      <c r="G34" s="7"/>
    </row>
    <row r="35" customHeight="1" spans="1:7">
      <c r="A35" s="5">
        <v>33</v>
      </c>
      <c r="B35" s="11" t="s">
        <v>65</v>
      </c>
      <c r="C35" s="12" t="s">
        <v>60</v>
      </c>
      <c r="D35" s="13" t="s">
        <v>66</v>
      </c>
      <c r="E35" s="11">
        <v>7</v>
      </c>
      <c r="F35" s="13">
        <f>E35*1000</f>
        <v>7000</v>
      </c>
      <c r="G35" s="7"/>
    </row>
    <row r="36" customHeight="1" spans="1:7">
      <c r="A36" s="5">
        <v>34</v>
      </c>
      <c r="B36" s="11" t="s">
        <v>67</v>
      </c>
      <c r="C36" s="12" t="s">
        <v>60</v>
      </c>
      <c r="D36" s="13" t="s">
        <v>66</v>
      </c>
      <c r="E36" s="11">
        <v>5</v>
      </c>
      <c r="F36" s="13">
        <v>5000</v>
      </c>
      <c r="G36" s="7"/>
    </row>
    <row r="37" customHeight="1" spans="1:7">
      <c r="A37" s="5">
        <v>35</v>
      </c>
      <c r="B37" s="11" t="s">
        <v>68</v>
      </c>
      <c r="C37" s="12" t="s">
        <v>60</v>
      </c>
      <c r="D37" s="13" t="s">
        <v>69</v>
      </c>
      <c r="E37" s="11">
        <v>5</v>
      </c>
      <c r="F37" s="13">
        <f t="shared" ref="F37:F49" si="1">E37*1000</f>
        <v>5000</v>
      </c>
      <c r="G37" s="7"/>
    </row>
    <row r="38" customHeight="1" spans="1:7">
      <c r="A38" s="5">
        <v>36</v>
      </c>
      <c r="B38" s="8" t="s">
        <v>70</v>
      </c>
      <c r="C38" s="5" t="s">
        <v>60</v>
      </c>
      <c r="D38" s="6" t="s">
        <v>71</v>
      </c>
      <c r="E38" s="8">
        <v>6</v>
      </c>
      <c r="F38" s="6">
        <f t="shared" si="1"/>
        <v>6000</v>
      </c>
      <c r="G38" s="7"/>
    </row>
    <row r="39" customHeight="1" spans="1:7">
      <c r="A39" s="5">
        <v>37</v>
      </c>
      <c r="B39" s="8" t="s">
        <v>72</v>
      </c>
      <c r="C39" s="5" t="s">
        <v>60</v>
      </c>
      <c r="D39" s="6" t="s">
        <v>73</v>
      </c>
      <c r="E39" s="8">
        <v>30</v>
      </c>
      <c r="F39" s="6">
        <f t="shared" si="1"/>
        <v>30000</v>
      </c>
      <c r="G39" s="5"/>
    </row>
    <row r="40" customHeight="1" spans="1:7">
      <c r="A40" s="5">
        <v>38</v>
      </c>
      <c r="B40" s="5" t="s">
        <v>74</v>
      </c>
      <c r="C40" s="5" t="s">
        <v>75</v>
      </c>
      <c r="D40" s="6" t="s">
        <v>76</v>
      </c>
      <c r="E40" s="5">
        <v>19.7</v>
      </c>
      <c r="F40" s="6">
        <f t="shared" si="1"/>
        <v>19700</v>
      </c>
      <c r="G40" s="7"/>
    </row>
    <row r="41" customHeight="1" spans="1:7">
      <c r="A41" s="5">
        <v>39</v>
      </c>
      <c r="B41" s="6" t="s">
        <v>77</v>
      </c>
      <c r="C41" s="6" t="s">
        <v>78</v>
      </c>
      <c r="D41" s="6" t="s">
        <v>79</v>
      </c>
      <c r="E41" s="6">
        <v>46</v>
      </c>
      <c r="F41" s="6">
        <f t="shared" si="1"/>
        <v>46000</v>
      </c>
      <c r="G41" s="7"/>
    </row>
    <row r="42" customHeight="1" spans="1:7">
      <c r="A42" s="5">
        <v>40</v>
      </c>
      <c r="B42" s="6" t="s">
        <v>77</v>
      </c>
      <c r="C42" s="6" t="s">
        <v>78</v>
      </c>
      <c r="D42" s="6" t="s">
        <v>80</v>
      </c>
      <c r="E42" s="6">
        <v>84.27</v>
      </c>
      <c r="F42" s="6">
        <f t="shared" si="1"/>
        <v>84270</v>
      </c>
      <c r="G42" s="7"/>
    </row>
    <row r="43" customHeight="1" spans="1:7">
      <c r="A43" s="5">
        <v>41</v>
      </c>
      <c r="B43" s="6" t="s">
        <v>81</v>
      </c>
      <c r="C43" s="6" t="s">
        <v>78</v>
      </c>
      <c r="D43" s="6" t="s">
        <v>82</v>
      </c>
      <c r="E43" s="6">
        <v>7</v>
      </c>
      <c r="F43" s="6">
        <f t="shared" si="1"/>
        <v>7000</v>
      </c>
      <c r="G43" s="7"/>
    </row>
    <row r="44" customHeight="1" spans="1:7">
      <c r="A44" s="5">
        <v>42</v>
      </c>
      <c r="B44" s="6" t="s">
        <v>77</v>
      </c>
      <c r="C44" s="6" t="s">
        <v>78</v>
      </c>
      <c r="D44" s="6" t="s">
        <v>83</v>
      </c>
      <c r="E44" s="6">
        <v>72.37</v>
      </c>
      <c r="F44" s="6">
        <f t="shared" si="1"/>
        <v>72370</v>
      </c>
      <c r="G44" s="7"/>
    </row>
    <row r="45" customHeight="1" spans="1:7">
      <c r="A45" s="5">
        <v>43</v>
      </c>
      <c r="B45" s="6" t="s">
        <v>84</v>
      </c>
      <c r="C45" s="6" t="s">
        <v>78</v>
      </c>
      <c r="D45" s="6" t="s">
        <v>85</v>
      </c>
      <c r="E45" s="6">
        <v>7</v>
      </c>
      <c r="F45" s="6">
        <f t="shared" si="1"/>
        <v>7000</v>
      </c>
      <c r="G45" s="7"/>
    </row>
    <row r="46" customHeight="1" spans="1:7">
      <c r="A46" s="5">
        <v>44</v>
      </c>
      <c r="B46" s="6" t="s">
        <v>86</v>
      </c>
      <c r="C46" s="6" t="s">
        <v>78</v>
      </c>
      <c r="D46" s="6" t="s">
        <v>87</v>
      </c>
      <c r="E46" s="6">
        <v>8</v>
      </c>
      <c r="F46" s="6">
        <f t="shared" si="1"/>
        <v>8000</v>
      </c>
      <c r="G46" s="7"/>
    </row>
    <row r="47" customHeight="1" spans="1:7">
      <c r="A47" s="5">
        <v>45</v>
      </c>
      <c r="B47" s="6" t="s">
        <v>88</v>
      </c>
      <c r="C47" s="6" t="s">
        <v>78</v>
      </c>
      <c r="D47" s="6" t="s">
        <v>89</v>
      </c>
      <c r="E47" s="6">
        <v>8</v>
      </c>
      <c r="F47" s="6">
        <f t="shared" si="1"/>
        <v>8000</v>
      </c>
      <c r="G47" s="7"/>
    </row>
    <row r="48" customHeight="1" spans="1:7">
      <c r="A48" s="5">
        <v>46</v>
      </c>
      <c r="B48" s="6" t="s">
        <v>90</v>
      </c>
      <c r="C48" s="6" t="s">
        <v>78</v>
      </c>
      <c r="D48" s="6" t="s">
        <v>91</v>
      </c>
      <c r="E48" s="6">
        <v>8</v>
      </c>
      <c r="F48" s="6">
        <f t="shared" si="1"/>
        <v>8000</v>
      </c>
      <c r="G48" s="7"/>
    </row>
    <row r="49" customHeight="1" spans="1:7">
      <c r="A49" s="5">
        <v>47</v>
      </c>
      <c r="B49" s="5" t="s">
        <v>92</v>
      </c>
      <c r="C49" s="5" t="s">
        <v>93</v>
      </c>
      <c r="D49" s="5" t="s">
        <v>94</v>
      </c>
      <c r="E49" s="5">
        <v>125.6</v>
      </c>
      <c r="F49" s="6">
        <f t="shared" si="1"/>
        <v>125600</v>
      </c>
      <c r="G49" s="7"/>
    </row>
    <row r="50" customHeight="1" spans="1:7">
      <c r="A50" s="14" t="s">
        <v>95</v>
      </c>
      <c r="B50" s="15"/>
      <c r="C50" s="15"/>
      <c r="D50" s="16"/>
      <c r="E50" s="5">
        <f>SUM(E3:E49)</f>
        <v>924.04</v>
      </c>
      <c r="F50" s="5">
        <f>SUM(F3:F49)</f>
        <v>924040</v>
      </c>
      <c r="G50" s="5"/>
    </row>
  </sheetData>
  <sortState ref="A3:G44">
    <sortCondition ref="C3:C44"/>
    <sortCondition ref="D3:D44"/>
  </sortState>
  <mergeCells count="2">
    <mergeCell ref="A1:G1"/>
    <mergeCell ref="A50:D50"/>
  </mergeCells>
  <pageMargins left="0.314583333333333" right="0.156944444444444" top="0.393055555555556" bottom="1" header="0.196527777777778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2022-12-16T02:49:00Z</dcterms:created>
  <dcterms:modified xsi:type="dcterms:W3CDTF">2023-01-31T03:16:38Z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1F3DAEAE0B7F4391B9BAE467B0F1B433</vt:lpwstr>
  </property>
  <property fmtid="{D5CDD505-2E9C-101B-9397-08002B2CF9AE}" pid="3" name="KSOProductBuildVer">
    <vt:lpwstr>2052-11.8.2.11813</vt:lpwstr>
  </property>
</Properties>
</file>