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<sst xmlns="http://schemas.openxmlformats.org/spreadsheetml/2006/main" count="24" uniqueCount="24">
  <si>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紫金县2025年水稻晚造承保情况</t>
  </si>
  <si>
    <t>序号</t>
  </si>
  <si>
    <t>乡镇</t>
  </si>
  <si>
    <t>2025年晚造承保亩数</t>
  </si>
  <si>
    <t>户次</t>
  </si>
  <si>
    <t>2024年晚稻国调数</t>
  </si>
  <si>
    <t>覆盖率</t>
  </si>
  <si>
    <t>柏埔镇</t>
  </si>
  <si>
    <t>凤安镇</t>
  </si>
  <si>
    <t>好义镇</t>
  </si>
  <si>
    <t>黄塘镇</t>
  </si>
  <si>
    <t>敬梓镇</t>
  </si>
  <si>
    <t>九和镇</t>
  </si>
  <si>
    <t>蓝塘镇</t>
  </si>
  <si>
    <t>龙窝镇</t>
  </si>
  <si>
    <t>南岭镇</t>
  </si>
  <si>
    <t>上义镇</t>
  </si>
  <si>
    <t>水墩镇</t>
  </si>
  <si>
    <t>苏区镇</t>
  </si>
  <si>
    <t>瓦溪镇</t>
  </si>
  <si>
    <t>义容镇</t>
  </si>
  <si>
    <t>中坝镇</t>
  </si>
  <si>
    <t>紫城镇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</si>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</sst>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9" sqref="C19"/>
    </sheetView>
  </sheetViews>
  <sheetFormatPr defaultColWidth="8.88888888888889" defaultRowHeight="14.4" outlineLevelCol="5"/>
  <cols>
    <col min="1" max="1" width="5.66666666666667" customWidth="1"/>
    <col min="2" max="2" width="11" customWidth="1"/>
    <col min="3" max="3" width="20.8888888888889" customWidth="1"/>
    <col min="4" max="4" width="6.66666666666667" customWidth="1"/>
    <col min="5" max="5" width="25.4444444444444" customWidth="1"/>
    <col min="6" max="6" width="12.8888888888889"/>
  </cols>
  <sheetData>
    <row r="1" ht="26" customHeight="1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" customHeight="1" spans="1:6">
      <c r="A3" s="2">
        <v>1</v>
      </c>
      <c r="B3" s="2" t="s">
        <v>7</v>
      </c>
      <c r="C3" s="2">
        <v>8534.46</v>
      </c>
      <c r="D3" s="2">
        <v>5080</v>
      </c>
      <c r="E3" s="2">
        <v>10421</v>
      </c>
      <c r="F3" s="3">
        <f>C3/E3</f>
        <v>0.818967469532674</v>
      </c>
    </row>
    <row r="4" ht="20" customHeight="1" spans="1:6">
      <c r="A4" s="2">
        <v>2</v>
      </c>
      <c r="B4" s="2" t="s">
        <v>8</v>
      </c>
      <c r="C4" s="2">
        <v>6124.05</v>
      </c>
      <c r="D4" s="2">
        <v>2105</v>
      </c>
      <c r="E4" s="2">
        <v>11088</v>
      </c>
      <c r="F4" s="3">
        <f t="shared" ref="F4:F19" si="0">C4/E4</f>
        <v>0.552313311688312</v>
      </c>
    </row>
    <row r="5" ht="20" customHeight="1" spans="1:6">
      <c r="A5" s="2">
        <v>3</v>
      </c>
      <c r="B5" s="2" t="s">
        <v>9</v>
      </c>
      <c r="C5" s="2">
        <v>5171.22</v>
      </c>
      <c r="D5" s="2">
        <v>2048</v>
      </c>
      <c r="E5" s="2">
        <v>7660</v>
      </c>
      <c r="F5" s="3">
        <f t="shared" si="0"/>
        <v>0.675093994778068</v>
      </c>
    </row>
    <row r="6" ht="20" customHeight="1" spans="1:6">
      <c r="A6" s="2">
        <v>4</v>
      </c>
      <c r="B6" s="2" t="s">
        <v>10</v>
      </c>
      <c r="C6" s="2">
        <v>8971.65</v>
      </c>
      <c r="D6" s="2">
        <v>5265</v>
      </c>
      <c r="E6" s="2">
        <v>10164</v>
      </c>
      <c r="F6" s="3">
        <f t="shared" si="0"/>
        <v>0.882688902007084</v>
      </c>
    </row>
    <row r="7" ht="20" customHeight="1" spans="1:6">
      <c r="A7" s="2">
        <v>5</v>
      </c>
      <c r="B7" s="2" t="s">
        <v>11</v>
      </c>
      <c r="C7" s="2">
        <v>7023.71</v>
      </c>
      <c r="D7" s="2">
        <v>3417</v>
      </c>
      <c r="E7" s="2">
        <v>7644</v>
      </c>
      <c r="F7" s="3">
        <f t="shared" si="0"/>
        <v>0.918852694924123</v>
      </c>
    </row>
    <row r="8" ht="20" customHeight="1" spans="1:6">
      <c r="A8" s="2">
        <v>6</v>
      </c>
      <c r="B8" s="2" t="s">
        <v>12</v>
      </c>
      <c r="C8" s="2">
        <v>9833.14</v>
      </c>
      <c r="D8" s="2">
        <v>4563</v>
      </c>
      <c r="E8" s="2">
        <v>10393</v>
      </c>
      <c r="F8" s="3">
        <f t="shared" si="0"/>
        <v>0.946131049745021</v>
      </c>
    </row>
    <row r="9" ht="20" customHeight="1" spans="1:6">
      <c r="A9" s="2">
        <v>7</v>
      </c>
      <c r="B9" s="2" t="s">
        <v>13</v>
      </c>
      <c r="C9" s="2">
        <v>23785.06</v>
      </c>
      <c r="D9" s="2">
        <v>9681</v>
      </c>
      <c r="E9" s="2">
        <v>26421</v>
      </c>
      <c r="F9" s="3">
        <f t="shared" si="0"/>
        <v>0.900233147874797</v>
      </c>
    </row>
    <row r="10" ht="20" customHeight="1" spans="1:6">
      <c r="A10" s="2">
        <v>8</v>
      </c>
      <c r="B10" s="2" t="s">
        <v>14</v>
      </c>
      <c r="C10" s="2">
        <v>26708.81</v>
      </c>
      <c r="D10" s="2">
        <v>11335</v>
      </c>
      <c r="E10" s="2">
        <v>32754</v>
      </c>
      <c r="F10" s="3">
        <f t="shared" si="0"/>
        <v>0.815436587897661</v>
      </c>
    </row>
    <row r="11" ht="20" customHeight="1" spans="1:6">
      <c r="A11" s="2">
        <v>9</v>
      </c>
      <c r="B11" s="2" t="s">
        <v>15</v>
      </c>
      <c r="C11" s="2">
        <v>3474.39</v>
      </c>
      <c r="D11" s="2">
        <v>2272</v>
      </c>
      <c r="E11" s="2">
        <v>3628</v>
      </c>
      <c r="F11" s="3">
        <f t="shared" si="0"/>
        <v>0.9576598676957</v>
      </c>
    </row>
    <row r="12" ht="20" customHeight="1" spans="1:6">
      <c r="A12" s="2">
        <v>10</v>
      </c>
      <c r="B12" s="2" t="s">
        <v>16</v>
      </c>
      <c r="C12" s="2">
        <v>7661.13</v>
      </c>
      <c r="D12" s="2">
        <v>3131</v>
      </c>
      <c r="E12" s="2">
        <v>9548</v>
      </c>
      <c r="F12" s="3">
        <f t="shared" si="0"/>
        <v>0.8023806032677</v>
      </c>
    </row>
    <row r="13" ht="20" customHeight="1" spans="1:6">
      <c r="A13" s="2">
        <v>11</v>
      </c>
      <c r="B13" s="2" t="s">
        <v>17</v>
      </c>
      <c r="C13" s="2">
        <v>4790.05</v>
      </c>
      <c r="D13" s="2">
        <v>3207</v>
      </c>
      <c r="E13" s="2">
        <v>8742</v>
      </c>
      <c r="F13" s="3">
        <f t="shared" si="0"/>
        <v>0.547935255090368</v>
      </c>
    </row>
    <row r="14" ht="20" customHeight="1" spans="1:6">
      <c r="A14" s="2">
        <v>12</v>
      </c>
      <c r="B14" s="2" t="s">
        <v>18</v>
      </c>
      <c r="C14" s="2">
        <v>7529.05</v>
      </c>
      <c r="D14" s="2">
        <v>2844</v>
      </c>
      <c r="E14" s="2">
        <v>9006</v>
      </c>
      <c r="F14" s="3">
        <f t="shared" si="0"/>
        <v>0.836003775260937</v>
      </c>
    </row>
    <row r="15" ht="20" customHeight="1" spans="1:6">
      <c r="A15" s="2">
        <v>13</v>
      </c>
      <c r="B15" s="2" t="s">
        <v>19</v>
      </c>
      <c r="C15" s="2">
        <v>9430.98</v>
      </c>
      <c r="D15" s="2">
        <v>5124</v>
      </c>
      <c r="E15" s="2">
        <v>11535</v>
      </c>
      <c r="F15" s="3">
        <f t="shared" si="0"/>
        <v>0.817596879063719</v>
      </c>
    </row>
    <row r="16" ht="20" customHeight="1" spans="1:6">
      <c r="A16" s="2">
        <v>14</v>
      </c>
      <c r="B16" s="2" t="s">
        <v>20</v>
      </c>
      <c r="C16" s="2">
        <v>18376.1</v>
      </c>
      <c r="D16" s="2">
        <v>6985</v>
      </c>
      <c r="E16" s="2">
        <v>20869</v>
      </c>
      <c r="F16" s="3">
        <f t="shared" si="0"/>
        <v>0.880545306435383</v>
      </c>
    </row>
    <row r="17" ht="20" customHeight="1" spans="1:6">
      <c r="A17" s="2">
        <v>15</v>
      </c>
      <c r="B17" s="2" t="s">
        <v>21</v>
      </c>
      <c r="C17" s="2">
        <v>12468.14</v>
      </c>
      <c r="D17" s="2">
        <v>6534</v>
      </c>
      <c r="E17" s="2">
        <v>13891</v>
      </c>
      <c r="F17" s="3">
        <f t="shared" si="0"/>
        <v>0.897569649413289</v>
      </c>
    </row>
    <row r="18" ht="20" customHeight="1" spans="1:6">
      <c r="A18" s="2">
        <v>16</v>
      </c>
      <c r="B18" s="2" t="s">
        <v>22</v>
      </c>
      <c r="C18" s="2">
        <v>20949.92</v>
      </c>
      <c r="D18" s="2">
        <v>11117</v>
      </c>
      <c r="E18" s="2">
        <v>24576</v>
      </c>
      <c r="F18" s="3">
        <f t="shared" si="0"/>
        <v>0.852454427083333</v>
      </c>
    </row>
    <row r="19" ht="20" customHeight="1" spans="1:6">
      <c r="A19" s="2">
        <v>17</v>
      </c>
      <c r="B19" s="2" t="s">
        <v>23</v>
      </c>
      <c r="C19" s="2">
        <f>SUM(C3:C18)</f>
        <v>180831.86</v>
      </c>
      <c r="D19" s="2">
        <f>SUM(D3:D18)</f>
        <v>84708</v>
      </c>
      <c r="E19" s="2">
        <f>SUM(E3:E18)</f>
        <v>218340</v>
      </c>
      <c r="F19" s="3">
        <f t="shared" si="0"/>
        <v>0.828212237794266</v>
      </c>
    </row>
  </sheetData>
  <sortState ref="A3:F19">
    <sortCondition ref="B2"/>
  </sortState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我是二聪吗？不是</cp:lastModifiedBy>
  <dcterms:created xsi:type="dcterms:W3CDTF">2025-05-22T01:26:00Z</dcterms:created>
  <dcterms:modified xsi:type="dcterms:W3CDTF">2025-09-11T12:37:26Z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E4C5ABAAFD3C4253928CE78F3B757CB3_11</vt:lpwstr>
  </property>
  <property fmtid="{D5CDD505-2E9C-101B-9397-08002B2CF9AE}" pid="3" name="KSOProductBuildVer">
    <vt:lpwstr>2052-12.1.0.22529</vt:lpwstr>
  </property>
</Properties>
</file>